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<sst xmlns="http://schemas.openxmlformats.org/spreadsheetml/2006/main" count="44" uniqueCount="37">
  <si>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序号</t>
  </si>
  <si>
    <t>姓名</t>
  </si>
  <si>
    <t>考生编号</t>
  </si>
  <si>
    <t>学科教学案例分析与诊断（50分）</t>
  </si>
  <si>
    <t>笔试：文献阅读、摘要写作（50分）</t>
  </si>
  <si>
    <t>承担课题、著作教材、发表论文、专利、科研奖励（100分）</t>
  </si>
  <si>
    <t>综合素质20%</t>
  </si>
  <si>
    <t>科研能力40%</t>
  </si>
  <si>
    <t>外语水平10%</t>
  </si>
  <si>
    <t>专业基础30%</t>
  </si>
  <si>
    <t>心理素质、语言表达能力、沟通协作能力、研读计划、学术潜能等（100分）</t>
  </si>
  <si>
    <t>总成绩</t>
  </si>
  <si>
    <t>备注</t>
  </si>
  <si>
    <t>面试：英语口语、听力  （50分）</t>
  </si>
  <si>
    <t>严秋玲</t>
  </si>
  <si>
    <t>许文梅</t>
  </si>
  <si>
    <t>张逵</t>
  </si>
  <si>
    <t>201820372</t>
  </si>
  <si>
    <t>201820298</t>
  </si>
  <si>
    <t>201820399</t>
  </si>
  <si>
    <t>李琛</t>
  </si>
  <si>
    <t>刘婧</t>
  </si>
  <si>
    <t>刘琦</t>
  </si>
  <si>
    <t>201820300</t>
  </si>
  <si>
    <t>201820303</t>
  </si>
  <si>
    <t>201820350</t>
  </si>
  <si>
    <t>弃考</t>
  </si>
  <si>
    <t>报考导师</t>
  </si>
  <si>
    <t>课程与教学理论及运用  （50分）</t>
  </si>
  <si>
    <t>注：综合考核成绩=专业基础×30%+科研能力×40%+综合素质×20%+外语水平×10%</t>
  </si>
  <si>
    <t>报考院系</t>
  </si>
  <si>
    <t>外国语学院</t>
  </si>
  <si>
    <t>高晓芳</t>
  </si>
  <si>
    <t>外国语学院</t>
  </si>
  <si>
    <t>高晓芳</t>
  </si>
  <si>
    <t>闫春梅</t>
  </si>
  <si>
    <t>外国语学院教育博士考生综合考核成绩表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</si>
</sst>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5.00390625" style="0" customWidth="1"/>
    <col min="2" max="2" width="7.140625" style="0" customWidth="1"/>
    <col min="3" max="3" width="10.00390625" style="0" customWidth="1"/>
    <col min="4" max="4" width="11.140625" style="0" customWidth="1"/>
    <col min="5" max="5" width="8.421875" style="0" customWidth="1"/>
    <col min="7" max="7" width="9.28125" style="0" customWidth="1"/>
    <col min="8" max="9" width="9.421875" style="0" customWidth="1"/>
    <col min="10" max="10" width="13.8515625" style="0" customWidth="1"/>
    <col min="11" max="11" width="17.7109375" style="0" customWidth="1"/>
    <col min="12" max="12" width="7.00390625" style="6" customWidth="1"/>
    <col min="13" max="13" width="7.421875" style="0" customWidth="1"/>
  </cols>
  <sheetData>
    <row r="1" spans="1:13" ht="51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>
      <c r="A2" s="10" t="s">
        <v>0</v>
      </c>
      <c r="B2" s="10" t="s">
        <v>1</v>
      </c>
      <c r="C2" s="10" t="s">
        <v>2</v>
      </c>
      <c r="D2" s="14" t="s">
        <v>30</v>
      </c>
      <c r="E2" s="10" t="s">
        <v>27</v>
      </c>
      <c r="F2" s="18" t="s">
        <v>9</v>
      </c>
      <c r="G2" s="18"/>
      <c r="H2" s="18" t="s">
        <v>8</v>
      </c>
      <c r="I2" s="18"/>
      <c r="J2" s="2" t="s">
        <v>7</v>
      </c>
      <c r="K2" s="2" t="s">
        <v>6</v>
      </c>
      <c r="L2" s="12" t="s">
        <v>11</v>
      </c>
      <c r="M2" s="14" t="s">
        <v>12</v>
      </c>
    </row>
    <row r="3" spans="1:13" ht="54" customHeight="1">
      <c r="A3" s="11"/>
      <c r="B3" s="11"/>
      <c r="C3" s="11"/>
      <c r="D3" s="15"/>
      <c r="E3" s="11"/>
      <c r="F3" s="3" t="s">
        <v>28</v>
      </c>
      <c r="G3" s="3" t="s">
        <v>3</v>
      </c>
      <c r="H3" s="3" t="s">
        <v>4</v>
      </c>
      <c r="I3" s="3" t="s">
        <v>13</v>
      </c>
      <c r="J3" s="3" t="s">
        <v>5</v>
      </c>
      <c r="K3" s="3" t="s">
        <v>10</v>
      </c>
      <c r="L3" s="13"/>
      <c r="M3" s="15"/>
    </row>
    <row r="4" spans="1:13" ht="13.5">
      <c r="A4" s="2">
        <v>1</v>
      </c>
      <c r="B4" s="7" t="s">
        <v>15</v>
      </c>
      <c r="C4" s="7" t="s">
        <v>18</v>
      </c>
      <c r="D4" s="8" t="s">
        <v>31</v>
      </c>
      <c r="E4" s="9" t="s">
        <v>32</v>
      </c>
      <c r="F4" s="2">
        <v>41</v>
      </c>
      <c r="G4" s="2">
        <v>24</v>
      </c>
      <c r="H4" s="2">
        <v>37</v>
      </c>
      <c r="I4" s="2">
        <v>40</v>
      </c>
      <c r="J4" s="2">
        <v>88</v>
      </c>
      <c r="K4" s="2">
        <v>88.6</v>
      </c>
      <c r="L4" s="4">
        <f>SUM((F4+G4)*0.3+(H4+I4)*0.1+J4*0.4+K4*0.2)</f>
        <v>80.12</v>
      </c>
      <c r="M4" s="1"/>
    </row>
    <row r="5" spans="1:13" ht="13.5">
      <c r="A5" s="2">
        <v>2</v>
      </c>
      <c r="B5" s="7" t="s">
        <v>14</v>
      </c>
      <c r="C5" s="7" t="s">
        <v>17</v>
      </c>
      <c r="D5" s="8" t="s">
        <v>33</v>
      </c>
      <c r="E5" s="9" t="s">
        <v>34</v>
      </c>
      <c r="F5" s="2">
        <v>40</v>
      </c>
      <c r="G5" s="2">
        <v>41</v>
      </c>
      <c r="H5" s="2">
        <v>37</v>
      </c>
      <c r="I5" s="2">
        <v>44</v>
      </c>
      <c r="J5" s="2">
        <v>75</v>
      </c>
      <c r="K5" s="2">
        <v>82.8</v>
      </c>
      <c r="L5" s="4">
        <f>SUM((F5+G5)*0.3+(H5+I5)*0.1+J5*0.4+K5*0.2)</f>
        <v>78.96</v>
      </c>
      <c r="M5" s="1"/>
    </row>
    <row r="6" spans="1:13" ht="13.5">
      <c r="A6" s="2">
        <v>3</v>
      </c>
      <c r="B6" s="7" t="s">
        <v>16</v>
      </c>
      <c r="C6" s="7" t="s">
        <v>19</v>
      </c>
      <c r="D6" s="8" t="s">
        <v>33</v>
      </c>
      <c r="E6" s="9" t="s">
        <v>34</v>
      </c>
      <c r="F6" s="2">
        <v>40</v>
      </c>
      <c r="G6" s="2">
        <v>10</v>
      </c>
      <c r="H6" s="2">
        <v>40</v>
      </c>
      <c r="I6" s="2">
        <v>43</v>
      </c>
      <c r="J6" s="2">
        <v>72</v>
      </c>
      <c r="K6" s="2">
        <v>79.2</v>
      </c>
      <c r="L6" s="4">
        <f>SUM((F6+G6)*0.3+(H6+I6)*0.1+J6*0.4+K6*0.2)</f>
        <v>67.94</v>
      </c>
      <c r="M6" s="1"/>
    </row>
    <row r="7" spans="1:13" ht="13.5">
      <c r="A7" s="2">
        <v>4</v>
      </c>
      <c r="B7" s="7" t="s">
        <v>22</v>
      </c>
      <c r="C7" s="7" t="s">
        <v>25</v>
      </c>
      <c r="D7" s="8" t="s">
        <v>33</v>
      </c>
      <c r="E7" s="9" t="s">
        <v>35</v>
      </c>
      <c r="F7" s="2">
        <v>39</v>
      </c>
      <c r="G7" s="2">
        <v>44</v>
      </c>
      <c r="H7" s="2">
        <v>43</v>
      </c>
      <c r="I7" s="2">
        <v>45</v>
      </c>
      <c r="J7" s="2">
        <v>90</v>
      </c>
      <c r="K7" s="2">
        <v>90</v>
      </c>
      <c r="L7" s="4">
        <f>SUM((F7+G7)*0.3+(H7+I7)*0.1+J7*0.4+K7*0.2)</f>
        <v>87.7</v>
      </c>
      <c r="M7" s="1"/>
    </row>
    <row r="8" spans="1:13" ht="13.5">
      <c r="A8" s="2">
        <v>5</v>
      </c>
      <c r="B8" s="7" t="s">
        <v>20</v>
      </c>
      <c r="C8" s="7" t="s">
        <v>23</v>
      </c>
      <c r="D8" s="8" t="s">
        <v>33</v>
      </c>
      <c r="E8" s="9" t="s">
        <v>35</v>
      </c>
      <c r="F8" s="2">
        <v>33</v>
      </c>
      <c r="G8" s="2">
        <v>38</v>
      </c>
      <c r="H8" s="2">
        <v>46</v>
      </c>
      <c r="I8" s="2">
        <v>47</v>
      </c>
      <c r="J8" s="2">
        <v>88</v>
      </c>
      <c r="K8" s="2">
        <v>84.6</v>
      </c>
      <c r="L8" s="4">
        <f>SUM((F8+G8)*0.3+(H8+I8)*0.1+J8*0.4+K8*0.2)</f>
        <v>82.72000000000001</v>
      </c>
      <c r="M8" s="1"/>
    </row>
    <row r="9" spans="1:13" ht="13.5">
      <c r="A9" s="2">
        <v>6</v>
      </c>
      <c r="B9" s="7" t="s">
        <v>21</v>
      </c>
      <c r="C9" s="7" t="s">
        <v>24</v>
      </c>
      <c r="D9" s="8" t="s">
        <v>33</v>
      </c>
      <c r="E9" s="9" t="s">
        <v>35</v>
      </c>
      <c r="F9" s="1"/>
      <c r="G9" s="1"/>
      <c r="H9" s="1"/>
      <c r="I9" s="1"/>
      <c r="J9" s="1"/>
      <c r="K9" s="1"/>
      <c r="L9" s="5"/>
      <c r="M9" s="2" t="s">
        <v>26</v>
      </c>
    </row>
    <row r="11" spans="1:13" ht="22.5" customHeight="1">
      <c r="A11" s="17" t="s">
        <v>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</sheetData>
  <sheetProtection/>
  <mergeCells count="11">
    <mergeCell ref="B2:B3"/>
    <mergeCell ref="C2:C3"/>
    <mergeCell ref="E2:E3"/>
    <mergeCell ref="L2:L3"/>
    <mergeCell ref="M2:M3"/>
    <mergeCell ref="A1:M1"/>
    <mergeCell ref="A11:M11"/>
    <mergeCell ref="D2:D3"/>
    <mergeCell ref="F2:G2"/>
    <mergeCell ref="H2:I2"/>
    <mergeCell ref="A2:A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ccnu</dc:creator>
  <cp:keywords/>
  <dc:description/>
  <cp:lastModifiedBy>ccnu</cp:lastModifiedBy>
  <cp:lastPrinted>2018-06-12T02:48:17Z</cp:lastPrinted>
  <dcterms:created xsi:type="dcterms:W3CDTF">2018-06-12T02:17:20Z</dcterms:created>
  <dcterms:modified xsi:type="dcterms:W3CDTF">2018-06-13T08:28:21Z</dcterms:modified>
  <cp:category/>
  <cp:version/>
  <cp:contentType/>
  <cp:contentStatus/>
</cp:coreProperties>
</file>